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610529\Downloads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業務委託費内訳書!$G$42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2"/>
  <c r="G41"/>
  <c r="G36"/>
  <c r="G33"/>
  <c r="G32"/>
  <c r="G31"/>
  <c r="G30"/>
  <c r="G26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<sst xmlns="http://schemas.openxmlformats.org/spreadsheetml/2006/main">
  <si>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</si>
  <si>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</si>
  <si>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</si>
  <si>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</si>
  <si>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</si>
  <si>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Ｒ８阿耕　長寿命化　蓮池堰　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</si>
  <si>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</si>
  <si>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</si>
  <si>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</si>
  <si>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</si>
  <si>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</si>
  <si>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</si>
  <si>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</si>
  <si>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</si>
  <si>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</si>
  <si>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</si>
  <si>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</si>
  <si>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設計計画
_x000d_</t>
  </si>
  <si>
    <t>現地踏査
_x000d_</t>
  </si>
  <si>
    <t>基本事項の検討、決定
_x000d_</t>
  </si>
  <si>
    <t>構造設計（ゲート工の設計）
_x000d_</t>
  </si>
  <si>
    <t>施工計画
_x000d_</t>
  </si>
  <si>
    <t>仮設構造物設計
_x000d_</t>
  </si>
  <si>
    <t>数量計算
_x000d_</t>
  </si>
  <si>
    <t>概算工事費算出
_x000d_</t>
  </si>
  <si>
    <t>照査
_x000d_</t>
  </si>
  <si>
    <t>報告書作成
_x000d_</t>
  </si>
  <si>
    <t>打合せ（設計）
_x000d_</t>
  </si>
  <si>
    <t>打合せ（設計業務基準日額）
_x000d_一般工種,着手前・最終,0.25日</t>
  </si>
  <si>
    <t>回</t>
  </si>
  <si>
    <t>打合せ（設計業務基準日額）
_x000d_一般工種,中間,0.25日</t>
  </si>
  <si>
    <t>関係機関協議（一機関）
_x000d_</t>
  </si>
  <si>
    <t>直接経費(電子成果品作成費を除く)
_x000d_</t>
  </si>
  <si>
    <t>旅費交通費（設計）
_x000d_</t>
  </si>
  <si>
    <t>≪打合せ（設計旅費・交通費)≫
_x000d_一般工種,着手前・最終,通勤により打合せ,ライトバン</t>
  </si>
  <si>
    <t>≪打合せ（設計旅費・交通費)≫
_x000d_一般工種・中間,通勤により打合せ,ライトバン</t>
  </si>
  <si>
    <t>その他
_x000d_</t>
  </si>
  <si>
    <t>電子納品版業務報告書作成
_x000d_1,Ａ－４,600,8㎝,0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</si>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</sst>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+G12+G30+G38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+G15+G26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+G16+G17+G18+G19+G20+G21+G22+G23+G24+G25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23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24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25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19">
        <f>+G27+G28+G29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28</v>
      </c>
      <c r="E27" s="17" t="s">
        <v>29</v>
      </c>
      <c r="F27" s="18">
        <v>2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30</v>
      </c>
      <c r="E28" s="17" t="s">
        <v>29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31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14" t="s">
        <v>32</v>
      </c>
      <c r="B30" s="15"/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1</v>
      </c>
    </row>
    <row r="31" ht="42" customHeight="1">
      <c r="A31" s="22"/>
      <c r="B31" s="15" t="s">
        <v>32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32</v>
      </c>
      <c r="D32" s="16"/>
      <c r="E32" s="17" t="s">
        <v>13</v>
      </c>
      <c r="F32" s="18">
        <v>1</v>
      </c>
      <c r="G32" s="19">
        <f>+G33+G36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33</v>
      </c>
      <c r="E33" s="17" t="s">
        <v>13</v>
      </c>
      <c r="F33" s="18">
        <v>1</v>
      </c>
      <c r="G33" s="19">
        <f>+G34+G35</f>
        <v>0</v>
      </c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34</v>
      </c>
      <c r="E34" s="17" t="s">
        <v>29</v>
      </c>
      <c r="F34" s="18">
        <v>2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35</v>
      </c>
      <c r="E35" s="17" t="s">
        <v>29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36</v>
      </c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37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14" t="s">
        <v>38</v>
      </c>
      <c r="B38" s="15"/>
      <c r="C38" s="15"/>
      <c r="D38" s="16"/>
      <c r="E38" s="17" t="s">
        <v>13</v>
      </c>
      <c r="F38" s="18">
        <v>1</v>
      </c>
      <c r="G38" s="25"/>
      <c r="H38" s="20"/>
      <c r="I38" s="21">
        <v>29</v>
      </c>
      <c r="J38" s="21"/>
    </row>
    <row r="39" ht="42" customHeight="1">
      <c r="A39" s="14" t="s">
        <v>39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40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>
        <v>220</v>
      </c>
    </row>
    <row r="41" ht="42" customHeight="1">
      <c r="A41" s="14" t="s">
        <v>41</v>
      </c>
      <c r="B41" s="15"/>
      <c r="C41" s="15"/>
      <c r="D41" s="16"/>
      <c r="E41" s="17" t="s">
        <v>13</v>
      </c>
      <c r="F41" s="18">
        <v>1</v>
      </c>
      <c r="G41" s="19">
        <f>+G10+G40</f>
        <v>0</v>
      </c>
      <c r="H41" s="20"/>
      <c r="I41" s="21">
        <v>32</v>
      </c>
      <c r="J41" s="21">
        <v>30</v>
      </c>
    </row>
    <row r="42" ht="42" customHeight="1">
      <c r="A42" s="26" t="s">
        <v>42</v>
      </c>
      <c r="B42" s="27"/>
      <c r="C42" s="27"/>
      <c r="D42" s="28"/>
      <c r="E42" s="29" t="s">
        <v>43</v>
      </c>
      <c r="F42" s="30" t="s">
        <v>43</v>
      </c>
      <c r="G42" s="31">
        <f>G41</f>
        <v>0</v>
      </c>
      <c r="I42" s="32">
        <v>33</v>
      </c>
      <c r="J42" s="32">
        <v>90</v>
      </c>
    </row>
    <row r="43" ht="42" customHeight="1"/>
    <row r="44" ht="42" customHeight="1"/>
  </sheetData>
  <sheetProtection sheet="1" objects="1" scenarios="1" spinCount="100000" saltValue="3p+cqkyZT/MYTKAozqFEjhkblSs65hHsrwPQJigXW5BpVyXTOeYCWPNZrtFlUpudtMqvKS8c+0F1jAOHTRzH1g==" hashValue="O5d+uuBo/x+JubGF7sKI2WoFDvMFI9ItsaF05QvuByDRZ1zChII2I8dYd8tJqg8uIzazPbAtfy/pe4EcTQ91nw==" algorithmName="SHA-512" password="FD80"/>
  <mergeCells count="19">
    <mergeCell ref="A42:D4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30:D30"/>
    <mergeCell ref="B31:D31"/>
    <mergeCell ref="C32:D32"/>
    <mergeCell ref="A38:D38"/>
    <mergeCell ref="A39:D39"/>
    <mergeCell ref="A40:D40"/>
    <mergeCell ref="A41:D4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takata hiroaki</cp:lastModifiedBy>
  <cp:lastPrinted>2020-10-12T05:07:54Z</cp:lastPrinted>
  <dcterms:created xsi:type="dcterms:W3CDTF">2014-01-09T08:55:00Z</dcterms:created>
  <dcterms:modified xsi:type="dcterms:W3CDTF">2026-05-18T01:15:15Z</dcterms:modified>
</cp:coreProperties>
</file>